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roportionalite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<sst xmlns="http://schemas.openxmlformats.org/spreadsheetml/2006/main" count="8" uniqueCount="8">
  <si>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</si>
  <si>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</si>
  <si>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xy</t>
  </si>
  <si>
    <t>k</t>
  </si>
  <si>
    <t>1/k</t>
  </si>
  <si>
    <t>k*1/k</t>
  </si>
  <si>
    <r>
      <t>x</t>
    </r>
    <r>
      <rPr>
        <b/>
        <vertAlign val="superscript"/>
        <sz val="14"/>
        <rFont val="Arial"/>
        <family val="2"/>
      </rPr>
      <t>2</t>
    </r>
  </si>
  <si>
    <r>
      <t>y</t>
    </r>
    <r>
      <rPr>
        <b/>
        <vertAlign val="superscript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</si>
</sst>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b/>
      <vertAlign val="superscript"/>
      <sz val="14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66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66" fontId="5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166" fontId="5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Proportionalitet!$B$3:$B$21</c:f>
              <c:numCache/>
            </c:numRef>
          </c:xVal>
          <c:yVal>
            <c:numRef>
              <c:f>Proportionalitet!$C$3:$C$21</c:f>
              <c:numCache/>
            </c:numRef>
          </c:yVal>
          <c:smooth val="0"/>
        </c:ser>
        <c:axId val="15020010"/>
        <c:axId val="962363"/>
      </c:scatterChart>
      <c:valAx>
        <c:axId val="15020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363"/>
        <c:crosses val="autoZero"/>
        <c:crossBetween val="midCat"/>
        <c:dispUnits/>
      </c:valAx>
      <c:valAx>
        <c:axId val="962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200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219075</xdr:rowOff>
    </xdr:from>
    <xdr:to>
      <xdr:col>15</xdr:col>
      <xdr:colOff>409575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4400550" y="1581150"/>
        <a:ext cx="4667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ts%20Boij\My%20Documents\5B1120\l&#228;r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1 Placering"/>
      <sheetName val="Koder"/>
      <sheetName val="Totallista"/>
      <sheetName val="ANSLAG KS1"/>
      <sheetName val="ANSLAG KS2"/>
      <sheetName val="KS2"/>
      <sheetName val="FBK"/>
      <sheetName val="KS1"/>
      <sheetName val="5B1134 H04 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8.28125" style="0" bestFit="1" customWidth="1"/>
    <col min="4" max="4" width="8.28125" style="0" customWidth="1"/>
    <col min="5" max="5" width="8.28125" style="0" bestFit="1" customWidth="1"/>
    <col min="6" max="7" width="9.8515625" style="0" bestFit="1" customWidth="1"/>
  </cols>
  <sheetData>
    <row r="2" spans="2:7" ht="21">
      <c r="B2" s="1" t="s">
        <v>0</v>
      </c>
      <c r="C2" s="1" t="s">
        <v>1</v>
      </c>
      <c r="D2" s="1"/>
      <c r="E2" s="1" t="s">
        <v>6</v>
      </c>
      <c r="F2" s="1" t="s">
        <v>7</v>
      </c>
      <c r="G2" s="1" t="s">
        <v>2</v>
      </c>
    </row>
    <row r="3" spans="2:7" ht="18.75" thickBot="1">
      <c r="B3" s="2">
        <v>0.12893274975501523</v>
      </c>
      <c r="C3" s="2">
        <v>0.2717487816504051</v>
      </c>
      <c r="D3" s="2"/>
      <c r="E3" s="2">
        <f>B3^2</f>
        <v>0.01662365395938938</v>
      </c>
      <c r="F3" s="2">
        <f>C3^2</f>
        <v>0.07384740032847956</v>
      </c>
      <c r="G3" s="2">
        <f>B3*C3</f>
        <v>0.03503731766076196</v>
      </c>
    </row>
    <row r="4" spans="2:10" ht="18">
      <c r="B4" s="2">
        <v>1.3997209348802375</v>
      </c>
      <c r="C4" s="2">
        <v>2.936937655980987</v>
      </c>
      <c r="D4" s="2"/>
      <c r="E4" s="2">
        <f>B4^2</f>
        <v>1.9592186955420061</v>
      </c>
      <c r="F4" s="2">
        <f>C4^2</f>
        <v>8.625602795119095</v>
      </c>
      <c r="G4" s="2">
        <f>B4*C4</f>
        <v>4.110893121514681</v>
      </c>
      <c r="I4" s="6" t="s">
        <v>3</v>
      </c>
      <c r="J4" s="7">
        <f>G22/E22</f>
        <v>2.172845977111763</v>
      </c>
    </row>
    <row r="5" spans="2:10" ht="18">
      <c r="B5" s="2">
        <v>2.2791056428054386</v>
      </c>
      <c r="C5" s="2">
        <v>4.968848862602525</v>
      </c>
      <c r="D5" s="2"/>
      <c r="E5" s="2">
        <f>B5^2</f>
        <v>5.194322531067591</v>
      </c>
      <c r="F5" s="2">
        <f>C5^2</f>
        <v>24.689459019386405</v>
      </c>
      <c r="G5" s="2">
        <f>B5*C5</f>
        <v>11.3245314810048</v>
      </c>
      <c r="I5" s="8" t="s">
        <v>4</v>
      </c>
      <c r="J5" s="9">
        <f>G22/F22</f>
        <v>0.45975144170410137</v>
      </c>
    </row>
    <row r="6" spans="2:10" ht="18.75" thickBot="1">
      <c r="B6" s="2">
        <v>2.294946940675342</v>
      </c>
      <c r="C6" s="2">
        <v>5.236827924938726</v>
      </c>
      <c r="D6" s="2"/>
      <c r="E6" s="2">
        <f>B6^2</f>
        <v>5.266781460515111</v>
      </c>
      <c r="F6" s="2">
        <f>C6^2</f>
        <v>27.424366715418046</v>
      </c>
      <c r="G6" s="2">
        <f>B6*C6</f>
        <v>12.01824222518133</v>
      </c>
      <c r="I6" s="10" t="s">
        <v>5</v>
      </c>
      <c r="J6" s="11">
        <f>J4*J5</f>
        <v>0.9989690705780899</v>
      </c>
    </row>
    <row r="7" spans="2:7" ht="18">
      <c r="B7" s="2">
        <v>2.952782653826815</v>
      </c>
      <c r="C7" s="2">
        <v>6.696883289841017</v>
      </c>
      <c r="D7" s="2"/>
      <c r="E7" s="2">
        <f>B7^2</f>
        <v>8.718925400740527</v>
      </c>
      <c r="F7" s="2">
        <f>C7^2</f>
        <v>44.84824579775184</v>
      </c>
      <c r="G7" s="2">
        <f>B7*C7</f>
        <v>19.77444081294521</v>
      </c>
    </row>
    <row r="8" spans="2:7" ht="18">
      <c r="B8" s="2">
        <v>2.985689798537088</v>
      </c>
      <c r="C8" s="2">
        <v>6.553069678517887</v>
      </c>
      <c r="D8" s="2"/>
      <c r="E8" s="2">
        <f>B8^2</f>
        <v>8.914343573088436</v>
      </c>
      <c r="F8" s="2">
        <f>C8^2</f>
        <v>42.94272221151052</v>
      </c>
      <c r="G8" s="2">
        <f>B8*C8</f>
        <v>19.56543328825357</v>
      </c>
    </row>
    <row r="9" spans="2:7" ht="18">
      <c r="B9" s="2">
        <v>3.403553468939604</v>
      </c>
      <c r="C9" s="2">
        <v>7.169675799473403</v>
      </c>
      <c r="D9" s="2"/>
      <c r="E9" s="2">
        <f>B9^2</f>
        <v>11.584176215930812</v>
      </c>
      <c r="F9" s="2">
        <f>C9^2</f>
        <v>51.404251069554576</v>
      </c>
      <c r="G9" s="2">
        <f>B9*C9</f>
        <v>24.40237493847003</v>
      </c>
    </row>
    <row r="10" spans="2:7" ht="18">
      <c r="B10" s="2">
        <v>3.552702407869388</v>
      </c>
      <c r="C10" s="2">
        <v>7.909441032020302</v>
      </c>
      <c r="D10" s="2"/>
      <c r="E10" s="2">
        <f>B10^2</f>
        <v>12.621694398880948</v>
      </c>
      <c r="F10" s="2">
        <f>C10^2</f>
        <v>62.55925743900638</v>
      </c>
      <c r="G10" s="2">
        <f>B10*C10</f>
        <v>28.099890199359464</v>
      </c>
    </row>
    <row r="11" spans="2:7" ht="18">
      <c r="B11" s="2">
        <v>3.850172045209206</v>
      </c>
      <c r="C11" s="2">
        <v>8.443360694902218</v>
      </c>
      <c r="D11" s="2"/>
      <c r="E11" s="2">
        <f>B11^2</f>
        <v>14.823824777710438</v>
      </c>
      <c r="F11" s="2">
        <f>C11^2</f>
        <v>71.29033982421966</v>
      </c>
      <c r="G11" s="2">
        <f>B11*C11</f>
        <v>32.508391315130694</v>
      </c>
    </row>
    <row r="12" spans="2:7" ht="18">
      <c r="B12" s="2">
        <v>4.842556940603768</v>
      </c>
      <c r="C12" s="2">
        <v>11.041540111914935</v>
      </c>
      <c r="D12" s="2"/>
      <c r="E12" s="2">
        <f>B12^2</f>
        <v>23.45035772298973</v>
      </c>
      <c r="F12" s="2">
        <f>C12^2</f>
        <v>121.91560804302648</v>
      </c>
      <c r="G12" s="2">
        <f>B12*C12</f>
        <v>53.46928670390858</v>
      </c>
    </row>
    <row r="13" spans="2:7" ht="18">
      <c r="B13" s="2">
        <v>5.272363530776412</v>
      </c>
      <c r="C13" s="2">
        <v>11.884452390102268</v>
      </c>
      <c r="D13" s="2"/>
      <c r="E13" s="2">
        <f>B13^2</f>
        <v>27.79781720066111</v>
      </c>
      <c r="F13" s="2">
        <f>C13^2</f>
        <v>141.24020861260752</v>
      </c>
      <c r="G13" s="2">
        <f>B13*C13</f>
        <v>62.65915336482376</v>
      </c>
    </row>
    <row r="14" spans="2:7" ht="18">
      <c r="B14" s="2">
        <v>7.1178892238031715</v>
      </c>
      <c r="C14" s="2">
        <v>15.240989894570948</v>
      </c>
      <c r="D14" s="2"/>
      <c r="E14" s="2">
        <f>B14^2</f>
        <v>50.664347002333315</v>
      </c>
      <c r="F14" s="2">
        <f>C14^2</f>
        <v>232.28777296641374</v>
      </c>
      <c r="G14" s="2">
        <f>B14*C14</f>
        <v>108.48367773065958</v>
      </c>
    </row>
    <row r="15" spans="2:7" ht="18">
      <c r="B15" s="2">
        <v>7.441141507384037</v>
      </c>
      <c r="C15" s="2">
        <v>16.846950325444073</v>
      </c>
      <c r="D15" s="2"/>
      <c r="E15" s="2">
        <f>B15^2</f>
        <v>55.370586932913575</v>
      </c>
      <c r="F15" s="2">
        <f>C15^2</f>
        <v>283.81973526798015</v>
      </c>
      <c r="G15" s="2">
        <f>B15*C15</f>
        <v>125.36054133949891</v>
      </c>
    </row>
    <row r="16" spans="2:7" ht="18">
      <c r="B16" s="2">
        <v>7.537566999539305</v>
      </c>
      <c r="C16" s="2">
        <v>15.852620716676938</v>
      </c>
      <c r="D16" s="2"/>
      <c r="E16" s="2">
        <f>B16^2</f>
        <v>56.814916272543954</v>
      </c>
      <c r="F16" s="2">
        <f>C16^2</f>
        <v>251.30558358681483</v>
      </c>
      <c r="G16" s="2">
        <f>B16*C16</f>
        <v>119.4901907702372</v>
      </c>
    </row>
    <row r="17" spans="2:7" ht="18">
      <c r="B17" s="2">
        <v>7.817751992839277</v>
      </c>
      <c r="C17" s="2">
        <v>17.934872080101872</v>
      </c>
      <c r="D17" s="2"/>
      <c r="E17" s="2">
        <f>B17^2</f>
        <v>61.11724622154249</v>
      </c>
      <c r="F17" s="2">
        <f>C17^2</f>
        <v>321.65963652961767</v>
      </c>
      <c r="G17" s="2">
        <f>B17*C17</f>
        <v>140.21038194553392</v>
      </c>
    </row>
    <row r="18" spans="2:7" ht="18">
      <c r="B18" s="2">
        <v>8.450635676381628</v>
      </c>
      <c r="C18" s="2">
        <v>18.30793291606234</v>
      </c>
      <c r="D18" s="2"/>
      <c r="E18" s="2">
        <f>B18^2</f>
        <v>71.41324333493398</v>
      </c>
      <c r="F18" s="2">
        <f>C18^2</f>
        <v>335.18040765903896</v>
      </c>
      <c r="G18" s="2">
        <f>B18*C18</f>
        <v>154.71367106127795</v>
      </c>
    </row>
    <row r="19" spans="2:7" ht="18">
      <c r="B19" s="2">
        <v>8.499512177401849</v>
      </c>
      <c r="C19" s="2">
        <v>18.4106711209584</v>
      </c>
      <c r="D19" s="2"/>
      <c r="E19" s="2">
        <f>B19^2</f>
        <v>72.24170725380232</v>
      </c>
      <c r="F19" s="2">
        <f>C19^2</f>
        <v>338.9528111240917</v>
      </c>
      <c r="G19" s="2">
        <f>B19*C19</f>
        <v>156.4817233867265</v>
      </c>
    </row>
    <row r="20" spans="2:7" ht="18">
      <c r="B20" s="2">
        <v>9.785661626877857</v>
      </c>
      <c r="C20" s="2">
        <v>20.909899268793165</v>
      </c>
      <c r="D20" s="2"/>
      <c r="E20" s="2">
        <f>B20^2</f>
        <v>95.75917347574979</v>
      </c>
      <c r="F20" s="2">
        <f>C20^2</f>
        <v>437.22388743107695</v>
      </c>
      <c r="G20" s="2">
        <f>B20*C20</f>
        <v>204.61719889651064</v>
      </c>
    </row>
    <row r="21" spans="2:7" ht="18.75" thickBot="1">
      <c r="B21" s="2">
        <v>9.975291215581763</v>
      </c>
      <c r="C21" s="2">
        <v>20.775430690457384</v>
      </c>
      <c r="D21" s="2"/>
      <c r="E21" s="2">
        <f>B21^2</f>
        <v>99.50643483566267</v>
      </c>
      <c r="F21" s="2">
        <f>C21^2</f>
        <v>431.6185203739986</v>
      </c>
      <c r="G21" s="2">
        <f>B21*C21</f>
        <v>207.2409712664473</v>
      </c>
    </row>
    <row r="22" spans="2:7" ht="18.75" thickBot="1">
      <c r="B22" s="3">
        <f>AVERAGE(B3:B21)</f>
        <v>5.241472501773011</v>
      </c>
      <c r="C22" s="4">
        <f>AVERAGE(C3:C21)</f>
        <v>11.441692275526831</v>
      </c>
      <c r="D22" s="4"/>
      <c r="E22" s="4">
        <f>AVERAGE(E3:E21)</f>
        <v>35.9597758400299</v>
      </c>
      <c r="F22" s="4">
        <f>AVERAGE(F3:F21)</f>
        <v>169.9506454666822</v>
      </c>
      <c r="G22" s="5">
        <f>AVERAGE(G3:G21)</f>
        <v>78.13505427184974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 Matematik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Boij</dc:creator>
  <cp:keywords/>
  <dc:description/>
  <cp:lastModifiedBy>Mats Boij</cp:lastModifiedBy>
  <dcterms:created xsi:type="dcterms:W3CDTF">2004-09-20T07:38:37Z</dcterms:created>
  <dcterms:modified xsi:type="dcterms:W3CDTF">2004-09-20T08:59:35Z</dcterms:modified>
  <cp:category/>
  <cp:version/>
  <cp:contentType/>
  <cp:contentStatus/>
</cp:coreProperties>
</file>